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Tabelle1" sheetId="1" r:id="rId1"/>
    <sheet name="Tabelle2" sheetId="2" r:id="rId2"/>
    <sheet name="Tabelle3" sheetId="3" r:id="rId3"/>
  </sheets>
  <calcPr calcId="125725"/>
</workbook>
</file>

<file path=xl/calcChain.xml><?xml version="1.0" encoding="utf-8"?>
<calcChain xmlns="http://schemas.openxmlformats.org/spreadsheetml/2006/main">
  <c r="G28" i="1"/>
  <c r="H26"/>
  <c r="H25"/>
  <c r="H24"/>
  <c r="H23"/>
  <c r="H22"/>
  <c r="H21"/>
  <c r="H20"/>
  <c r="H19"/>
  <c r="H18"/>
  <c r="H17"/>
  <c r="H16"/>
  <c r="H15"/>
  <c r="H14"/>
  <c r="H13"/>
  <c r="H12"/>
  <c r="H11"/>
  <c r="H10"/>
  <c r="H9"/>
  <c r="H8"/>
  <c r="H7"/>
  <c r="H6"/>
  <c r="H5"/>
  <c r="H28" s="1"/>
  <c r="A5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H4"/>
</calcChain>
</file>

<file path=xl/sharedStrings.xml><?xml version="1.0" encoding="utf-8"?>
<sst xmlns="http://schemas.openxmlformats.org/spreadsheetml/2006/main" count="49" uniqueCount="32">
  <si>
    <t>USA April/Mai 2014</t>
  </si>
  <si>
    <t xml:space="preserve">Meilen </t>
  </si>
  <si>
    <t>Kilometer</t>
  </si>
  <si>
    <t>Sonntag</t>
  </si>
  <si>
    <t>Ankunft Los Angeles</t>
  </si>
  <si>
    <t>Montag</t>
  </si>
  <si>
    <t>San Diego/La Jolla - USS-Midway</t>
  </si>
  <si>
    <t>Dienstag</t>
  </si>
  <si>
    <t>San Diego/La Jolla - Zoo</t>
  </si>
  <si>
    <t>Mittwoch</t>
  </si>
  <si>
    <t>Gila Bend</t>
  </si>
  <si>
    <t>Donnerstag</t>
  </si>
  <si>
    <t>Tucson AZ - Saguaros</t>
  </si>
  <si>
    <t>Freitag</t>
  </si>
  <si>
    <t xml:space="preserve">Apache Trail </t>
  </si>
  <si>
    <t>Samstag</t>
  </si>
  <si>
    <t>Sedona</t>
  </si>
  <si>
    <t>Gallup Petrified Forest</t>
  </si>
  <si>
    <t>Farmington - Durango - Silverton</t>
  </si>
  <si>
    <t>Grand Junction - Black Canyon otG</t>
  </si>
  <si>
    <t>Moab - Delicate Arche</t>
  </si>
  <si>
    <t>Moab - Shafer Trail</t>
  </si>
  <si>
    <t>CCR</t>
  </si>
  <si>
    <t>Page - Horseshoe-Bend - Antelope Canyon</t>
  </si>
  <si>
    <t>Page - Coalmine Canyon - Blue Canyon</t>
  </si>
  <si>
    <t>Grand Canyon</t>
  </si>
  <si>
    <t>Laughlin - Relaxen</t>
  </si>
  <si>
    <t>Twentynine Palms</t>
  </si>
  <si>
    <t>Joshuatree NP</t>
  </si>
  <si>
    <t>Palm Springs</t>
  </si>
  <si>
    <t>Abflug Los Angeles</t>
  </si>
  <si>
    <t>Ankunft Düsseldorf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</si>
</sst>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14" fontId="0" fillId="0" borderId="0" xfId="0" applyNumberFormat="1" applyAlignment="1">
      <alignment horizontal="left"/>
    </xf>
    <xf numFmtId="1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1" fontId="0" fillId="0" borderId="0" xfId="0" applyNumberFormat="1"/>
    <xf numFmtId="14" fontId="0" fillId="0" borderId="0" xfId="0" applyNumberFormat="1"/>
    <xf numFmtId="0" fontId="0" fillId="0" borderId="0" xfId="0" applyAlignment="1">
      <alignment horizontal="left"/>
    </xf>
  </cellXfs>
  <cellStyles count="1">
    <cellStyle name="Standard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28"/>
  <sheetViews>
    <sheetView tabSelected="1" workbookViewId="0">
      <selection activeCell="A2" sqref="A2"/>
    </sheetView>
  </sheetViews>
  <sheetFormatPr baseColWidth="10" defaultRowHeight="14.4"/>
  <sheetData>
    <row r="1" spans="1:8">
      <c r="A1" s="1" t="s">
        <v>0</v>
      </c>
      <c r="B1" s="1"/>
      <c r="C1" s="2"/>
      <c r="D1" s="1"/>
      <c r="E1" s="1"/>
      <c r="F1" s="1"/>
      <c r="G1" s="3" t="s">
        <v>1</v>
      </c>
      <c r="H1" s="4" t="s">
        <v>2</v>
      </c>
    </row>
    <row r="2" spans="1:8">
      <c r="C2" s="2"/>
      <c r="G2" s="5"/>
    </row>
    <row r="3" spans="1:8">
      <c r="C3" s="2"/>
      <c r="G3" s="5"/>
    </row>
    <row r="4" spans="1:8">
      <c r="A4" s="6">
        <v>41749</v>
      </c>
      <c r="B4" s="6"/>
      <c r="C4" s="2" t="s">
        <v>3</v>
      </c>
      <c r="D4" t="s">
        <v>4</v>
      </c>
      <c r="G4" s="5">
        <v>20</v>
      </c>
      <c r="H4" s="5">
        <f>G4/(0.621371)</f>
        <v>32.186889957851264</v>
      </c>
    </row>
    <row r="5" spans="1:8">
      <c r="A5" s="6">
        <f>A4+1</f>
        <v>41750</v>
      </c>
      <c r="B5" s="6"/>
      <c r="C5" s="2" t="s">
        <v>5</v>
      </c>
      <c r="D5" t="s">
        <v>6</v>
      </c>
      <c r="G5" s="5">
        <v>150</v>
      </c>
      <c r="H5" s="5">
        <f t="shared" ref="H5:H26" si="0">G5/(0.621371)</f>
        <v>241.40167468388449</v>
      </c>
    </row>
    <row r="6" spans="1:8">
      <c r="A6" s="6">
        <f t="shared" ref="A6:A26" si="1">A5+1</f>
        <v>41751</v>
      </c>
      <c r="B6" s="6"/>
      <c r="C6" s="2" t="s">
        <v>7</v>
      </c>
      <c r="D6" t="s">
        <v>8</v>
      </c>
      <c r="G6" s="5">
        <v>30</v>
      </c>
      <c r="H6" s="5">
        <f t="shared" si="0"/>
        <v>48.280334936776903</v>
      </c>
    </row>
    <row r="7" spans="1:8">
      <c r="A7" s="6">
        <f t="shared" si="1"/>
        <v>41752</v>
      </c>
      <c r="B7" s="6"/>
      <c r="C7" s="2" t="s">
        <v>9</v>
      </c>
      <c r="D7" t="s">
        <v>10</v>
      </c>
      <c r="G7" s="5">
        <v>286</v>
      </c>
      <c r="H7" s="5">
        <f t="shared" si="0"/>
        <v>460.27252639727311</v>
      </c>
    </row>
    <row r="8" spans="1:8">
      <c r="A8" s="6">
        <f t="shared" si="1"/>
        <v>41753</v>
      </c>
      <c r="B8" s="6"/>
      <c r="C8" s="2" t="s">
        <v>11</v>
      </c>
      <c r="D8" t="s">
        <v>12</v>
      </c>
      <c r="G8" s="5">
        <v>160</v>
      </c>
      <c r="H8" s="5">
        <f t="shared" si="0"/>
        <v>257.49511966281011</v>
      </c>
    </row>
    <row r="9" spans="1:8">
      <c r="A9" s="6">
        <f t="shared" si="1"/>
        <v>41754</v>
      </c>
      <c r="B9" s="6"/>
      <c r="C9" s="2" t="s">
        <v>13</v>
      </c>
      <c r="D9" t="s">
        <v>14</v>
      </c>
      <c r="G9" s="5">
        <v>334</v>
      </c>
      <c r="H9" s="5">
        <f t="shared" si="0"/>
        <v>537.52106229611616</v>
      </c>
    </row>
    <row r="10" spans="1:8">
      <c r="A10" s="6">
        <f t="shared" si="1"/>
        <v>41755</v>
      </c>
      <c r="B10" s="6"/>
      <c r="C10" s="2" t="s">
        <v>15</v>
      </c>
      <c r="D10" t="s">
        <v>16</v>
      </c>
      <c r="G10" s="5">
        <v>230</v>
      </c>
      <c r="H10" s="5">
        <f t="shared" si="0"/>
        <v>370.14923451528955</v>
      </c>
    </row>
    <row r="11" spans="1:8">
      <c r="A11" s="6">
        <f t="shared" si="1"/>
        <v>41756</v>
      </c>
      <c r="B11" s="6"/>
      <c r="C11" s="2" t="s">
        <v>3</v>
      </c>
      <c r="D11" t="s">
        <v>17</v>
      </c>
      <c r="G11" s="5">
        <v>140</v>
      </c>
      <c r="H11" s="5">
        <f t="shared" si="0"/>
        <v>225.30822970495888</v>
      </c>
    </row>
    <row r="12" spans="1:8">
      <c r="A12" s="6">
        <f t="shared" si="1"/>
        <v>41757</v>
      </c>
      <c r="B12" s="6"/>
      <c r="C12" s="2" t="s">
        <v>5</v>
      </c>
      <c r="D12" t="s">
        <v>18</v>
      </c>
      <c r="G12" s="5">
        <v>219</v>
      </c>
      <c r="H12" s="5">
        <f t="shared" si="0"/>
        <v>352.44644503847138</v>
      </c>
    </row>
    <row r="13" spans="1:8">
      <c r="A13" s="6">
        <f t="shared" si="1"/>
        <v>41758</v>
      </c>
      <c r="B13" s="6"/>
      <c r="C13" s="2" t="s">
        <v>7</v>
      </c>
      <c r="D13" t="s">
        <v>19</v>
      </c>
      <c r="G13" s="5">
        <v>113</v>
      </c>
      <c r="H13" s="5">
        <f t="shared" si="0"/>
        <v>181.85592826185967</v>
      </c>
    </row>
    <row r="14" spans="1:8">
      <c r="A14" s="6">
        <f t="shared" si="1"/>
        <v>41759</v>
      </c>
      <c r="B14" s="6"/>
      <c r="C14" s="2" t="s">
        <v>9</v>
      </c>
      <c r="D14" t="s">
        <v>20</v>
      </c>
      <c r="G14" s="5">
        <v>50</v>
      </c>
      <c r="H14" s="5">
        <f t="shared" si="0"/>
        <v>80.467224894628174</v>
      </c>
    </row>
    <row r="15" spans="1:8">
      <c r="A15" s="6">
        <f t="shared" si="1"/>
        <v>41760</v>
      </c>
      <c r="B15" s="6"/>
      <c r="C15" s="2" t="s">
        <v>11</v>
      </c>
      <c r="D15" t="s">
        <v>21</v>
      </c>
      <c r="G15" s="5">
        <v>50</v>
      </c>
      <c r="H15" s="5">
        <f t="shared" si="0"/>
        <v>80.467224894628174</v>
      </c>
    </row>
    <row r="16" spans="1:8">
      <c r="A16" s="6">
        <f t="shared" si="1"/>
        <v>41761</v>
      </c>
      <c r="B16" s="6"/>
      <c r="C16" s="2" t="s">
        <v>13</v>
      </c>
      <c r="D16" t="s">
        <v>22</v>
      </c>
      <c r="G16" s="5">
        <v>273</v>
      </c>
      <c r="H16" s="5">
        <f t="shared" si="0"/>
        <v>439.35104792466979</v>
      </c>
    </row>
    <row r="17" spans="1:8">
      <c r="A17" s="6">
        <f t="shared" si="1"/>
        <v>41762</v>
      </c>
      <c r="B17" s="6"/>
      <c r="C17" s="2" t="s">
        <v>15</v>
      </c>
      <c r="D17" t="s">
        <v>23</v>
      </c>
      <c r="G17" s="5">
        <v>50</v>
      </c>
      <c r="H17" s="5">
        <f t="shared" si="0"/>
        <v>80.467224894628174</v>
      </c>
    </row>
    <row r="18" spans="1:8">
      <c r="A18" s="6">
        <f t="shared" si="1"/>
        <v>41763</v>
      </c>
      <c r="B18" s="6"/>
      <c r="C18" s="2" t="s">
        <v>3</v>
      </c>
      <c r="D18" t="s">
        <v>24</v>
      </c>
      <c r="G18" s="5">
        <v>50</v>
      </c>
      <c r="H18" s="5">
        <f t="shared" si="0"/>
        <v>80.467224894628174</v>
      </c>
    </row>
    <row r="19" spans="1:8">
      <c r="A19" s="6">
        <f t="shared" si="1"/>
        <v>41764</v>
      </c>
      <c r="B19" s="6"/>
      <c r="C19" s="2" t="s">
        <v>5</v>
      </c>
      <c r="D19" t="s">
        <v>25</v>
      </c>
      <c r="G19" s="5">
        <v>150</v>
      </c>
      <c r="H19" s="5">
        <f t="shared" si="0"/>
        <v>241.40167468388449</v>
      </c>
    </row>
    <row r="20" spans="1:8">
      <c r="A20" s="6">
        <f t="shared" si="1"/>
        <v>41765</v>
      </c>
      <c r="B20" s="6"/>
      <c r="C20" s="2" t="s">
        <v>7</v>
      </c>
      <c r="D20" t="s">
        <v>26</v>
      </c>
      <c r="G20" s="5">
        <v>200</v>
      </c>
      <c r="H20" s="5">
        <f t="shared" si="0"/>
        <v>321.8688995785127</v>
      </c>
    </row>
    <row r="21" spans="1:8">
      <c r="A21" s="6">
        <f t="shared" si="1"/>
        <v>41766</v>
      </c>
      <c r="B21" s="6"/>
      <c r="C21" s="2" t="s">
        <v>9</v>
      </c>
      <c r="D21" t="s">
        <v>26</v>
      </c>
      <c r="G21" s="5">
        <v>20</v>
      </c>
      <c r="H21" s="5">
        <f t="shared" si="0"/>
        <v>32.186889957851264</v>
      </c>
    </row>
    <row r="22" spans="1:8">
      <c r="A22" s="6">
        <f t="shared" si="1"/>
        <v>41767</v>
      </c>
      <c r="B22" s="6"/>
      <c r="C22" s="2" t="s">
        <v>11</v>
      </c>
      <c r="D22" t="s">
        <v>27</v>
      </c>
      <c r="G22" s="5">
        <v>50</v>
      </c>
      <c r="H22" s="5">
        <f t="shared" si="0"/>
        <v>80.467224894628174</v>
      </c>
    </row>
    <row r="23" spans="1:8">
      <c r="A23" s="6">
        <f t="shared" si="1"/>
        <v>41768</v>
      </c>
      <c r="B23" s="6"/>
      <c r="C23" s="2" t="s">
        <v>13</v>
      </c>
      <c r="D23" t="s">
        <v>28</v>
      </c>
      <c r="G23" s="5">
        <v>71</v>
      </c>
      <c r="H23" s="5">
        <f t="shared" si="0"/>
        <v>114.263459350372</v>
      </c>
    </row>
    <row r="24" spans="1:8">
      <c r="A24" s="6">
        <f t="shared" si="1"/>
        <v>41769</v>
      </c>
      <c r="B24" s="6"/>
      <c r="C24" s="2" t="s">
        <v>15</v>
      </c>
      <c r="D24" t="s">
        <v>29</v>
      </c>
      <c r="G24" s="5">
        <v>108</v>
      </c>
      <c r="H24" s="5">
        <f t="shared" si="0"/>
        <v>173.80920577239684</v>
      </c>
    </row>
    <row r="25" spans="1:8">
      <c r="A25" s="6">
        <f t="shared" si="1"/>
        <v>41770</v>
      </c>
      <c r="C25" s="2" t="s">
        <v>3</v>
      </c>
      <c r="D25" t="s">
        <v>30</v>
      </c>
      <c r="G25" s="5">
        <v>0</v>
      </c>
      <c r="H25" s="5">
        <f t="shared" si="0"/>
        <v>0</v>
      </c>
    </row>
    <row r="26" spans="1:8">
      <c r="A26" s="6">
        <f t="shared" si="1"/>
        <v>41771</v>
      </c>
      <c r="C26" s="2" t="s">
        <v>5</v>
      </c>
      <c r="D26" t="s">
        <v>31</v>
      </c>
      <c r="G26" s="5">
        <v>0</v>
      </c>
      <c r="H26" s="5">
        <f t="shared" si="0"/>
        <v>0</v>
      </c>
    </row>
    <row r="27" spans="1:8">
      <c r="C27" s="7"/>
      <c r="G27" s="5"/>
      <c r="H27" s="5"/>
    </row>
    <row r="28" spans="1:8">
      <c r="G28" s="5">
        <f>SUM(G5:G26)</f>
        <v>2734</v>
      </c>
      <c r="H28" s="5">
        <f>SUM(H5:H26)</f>
        <v>4399.9478572382677</v>
      </c>
    </row>
  </sheetData>
  <pageMargins left="0.7" right="0.7" top="0.78740157499999996" bottom="0.78740157499999996" header="0.3" footer="0.3"/>
  <pageSetup paperSize="0" orientation="portrait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4.4"/>
  <sheetData/>
  <pageMargins left="0.7" right="0.7" top="0.78740157499999996" bottom="0.78740157499999996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4.4"/>
  <sheetData/>
  <pageMargins left="0.7" right="0.7" top="0.78740157499999996" bottom="0.78740157499999996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2006-09-21T08:52:22Z</dcterms:created>
  <dcterms:modified xsi:type="dcterms:W3CDTF">2014-04-09T15:27:42Z</dcterms:modified>
</cp:coreProperties>
</file>